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7" activeTab="0"/>
  </bookViews>
  <sheets>
    <sheet name="名单" sheetId="1" r:id="rId1"/>
  </sheets>
  <definedNames>
    <definedName name="_xlnm.Print_Titles" localSheetId="0">'名单'!$4:$5</definedName>
  </definedNames>
  <calcPr fullCalcOnLoad="1"/>
</workbook>
</file>

<file path=xl/sharedStrings.xml><?xml version="1.0" encoding="utf-8"?>
<sst xmlns="http://schemas.openxmlformats.org/spreadsheetml/2006/main" count="84" uniqueCount="83">
  <si>
    <t>附件：</t>
  </si>
  <si>
    <r>
      <t xml:space="preserve">温岭市2020年第四批技改项目补助资金汇总表
                                                                  </t>
    </r>
    <r>
      <rPr>
        <sz val="16"/>
        <rFont val="楷体_GB2312"/>
        <family val="3"/>
      </rPr>
      <t xml:space="preserve"> </t>
    </r>
    <r>
      <rPr>
        <sz val="10"/>
        <rFont val="宋体"/>
        <family val="0"/>
      </rPr>
      <t>单位：万元</t>
    </r>
  </si>
  <si>
    <t>序号</t>
  </si>
  <si>
    <t>企业名称</t>
  </si>
  <si>
    <t>建设项目名称</t>
  </si>
  <si>
    <t>批准文号</t>
  </si>
  <si>
    <t>审核设备实际投资额
(含税）</t>
  </si>
  <si>
    <t>审核设备实际投资额
（不含税）</t>
  </si>
  <si>
    <t>应补助金额</t>
  </si>
  <si>
    <t>2020年已补助金额</t>
  </si>
  <si>
    <t>2020年实际补助金额</t>
  </si>
  <si>
    <t>浙江利福德机械有限公司</t>
  </si>
  <si>
    <t>年产700万支汽车摆臂技改项目</t>
  </si>
  <si>
    <t>20183310815403000935000</t>
  </si>
  <si>
    <t>台州邵氏工具有限公司</t>
  </si>
  <si>
    <t>年产300万套螺纹丝锥技改项目</t>
  </si>
  <si>
    <t>20173310813303071490000
温经信备案[2017]430号</t>
  </si>
  <si>
    <t>浙江福立分析仪器股份有限公司</t>
  </si>
  <si>
    <t>年产2500台气相色谱仪、1500台液相色谱仪、500台原子吸收分光光度计、300台原子荧光光谱仪技改项目</t>
  </si>
  <si>
    <t>20193310814003049184000</t>
  </si>
  <si>
    <t>浙江京速机床附件有限公司</t>
  </si>
  <si>
    <t>年产1万只液压卡盘、0.5万只气动卡盘、1万只油缸技改项目</t>
  </si>
  <si>
    <t>20193310813403803516</t>
  </si>
  <si>
    <t>台州市和睿模具科技有限公司</t>
  </si>
  <si>
    <t>年产100副级进模技改项目</t>
  </si>
  <si>
    <t>20193310813503808110</t>
  </si>
  <si>
    <t>浙江佳豪精密锻造有限公司</t>
  </si>
  <si>
    <t>年产4200万件汽车齿轮毛坯技改项目</t>
  </si>
  <si>
    <t>20193310813403047852000</t>
  </si>
  <si>
    <t>温岭东宇重工有限公司</t>
  </si>
  <si>
    <t>年产40套三轴搅拌桩机技改项目</t>
  </si>
  <si>
    <t>20193310813503806761</t>
  </si>
  <si>
    <t>温岭市工大机械有限公司</t>
  </si>
  <si>
    <t>年产200万套机械配件技改项目</t>
  </si>
  <si>
    <t>20193310813403048807000</t>
  </si>
  <si>
    <t>浙江驰明包装股份有限公司</t>
  </si>
  <si>
    <t>年加工8000吨塑料薄膜技改项目</t>
  </si>
  <si>
    <t>20193310812303027054000</t>
  </si>
  <si>
    <t>普勒宇传动科技（浙江）有限公司</t>
  </si>
  <si>
    <t>年产10万套滚珠丝杆技改项目</t>
  </si>
  <si>
    <t>20193310813403012390000</t>
  </si>
  <si>
    <t>温岭市圣元数控科技有限公司</t>
  </si>
  <si>
    <t>年产100万把硬质合金刀具技改项目</t>
  </si>
  <si>
    <t>20193310813303001780000</t>
  </si>
  <si>
    <t>浙江申亚环保新材料有限公司</t>
  </si>
  <si>
    <t>年产1万吨高分子塑料制品技改项目</t>
  </si>
  <si>
    <t>20193310812903807975</t>
  </si>
  <si>
    <t>温岭市开天机电有限公司</t>
  </si>
  <si>
    <t>年产100万套电机铁芯定转子技改项目</t>
  </si>
  <si>
    <t>20193310813403052736000</t>
  </si>
  <si>
    <t>台州富特传动机械有限公司</t>
  </si>
  <si>
    <t>年产13万套新能源汽车变速器齿轮技改项目</t>
  </si>
  <si>
    <t>20193310813603805793</t>
  </si>
  <si>
    <t>浙江京鹿工具有限公司</t>
  </si>
  <si>
    <t>年产1600万片数控刀片技改项目</t>
  </si>
  <si>
    <t>20183310813303079853000</t>
  </si>
  <si>
    <t>温岭市鼎丰包装厂（普通合伙）</t>
  </si>
  <si>
    <t>年产1000万只吸塑盒、3100万只塑料包装袋技改项目</t>
  </si>
  <si>
    <t>20193310812903047709000</t>
  </si>
  <si>
    <t>力锋精密工具（浙江）有限公司</t>
  </si>
  <si>
    <t>年产100万支硬质合金铣刀技改项目</t>
  </si>
  <si>
    <t>20193310813303047634000</t>
  </si>
  <si>
    <t>浙江豪贝泵业股份有限公司</t>
  </si>
  <si>
    <t>年产11万台水泵技改项目</t>
  </si>
  <si>
    <t>20193310813403047400000</t>
  </si>
  <si>
    <t>浙江宇嘉新能源科技股份有限公司</t>
  </si>
  <si>
    <t>年产150万套减震器、310万只鼓盖技改项目</t>
  </si>
  <si>
    <t>20183310813303071122000</t>
  </si>
  <si>
    <t>埃赫曼精密工具（浙江）有限公司</t>
  </si>
  <si>
    <t>年产100000片高速铁工冷锯圆锯片技改项目</t>
  </si>
  <si>
    <t>20183310813403059642000</t>
  </si>
  <si>
    <t>浙江丰源泵业有限公司</t>
  </si>
  <si>
    <t>年产16万套水泵技改项目</t>
  </si>
  <si>
    <t>20193310813403805110</t>
  </si>
  <si>
    <t>光陆机电有限公司</t>
  </si>
  <si>
    <t>年产25万台电机技改项目</t>
  </si>
  <si>
    <t>20173310813803021408000
温经信[2017]271号</t>
  </si>
  <si>
    <t>浙江中骆机械制造有限公司</t>
  </si>
  <si>
    <t>年产100万件齿轮、50万件轴类技改项目</t>
  </si>
  <si>
    <t>20183310813403071003000</t>
  </si>
  <si>
    <t>台州浦发机电有限公司</t>
  </si>
  <si>
    <t>20193310813403804773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</si>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</sst>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  <numFmt numFmtId="179" formatCode="0.0_ 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1"/>
      <name val="楷体_GB2312"/>
      <family val="3"/>
    </font>
    <font>
      <b/>
      <sz val="16"/>
      <color indexed="8"/>
      <name val="楷体_GB2312"/>
      <family val="3"/>
    </font>
    <font>
      <b/>
      <sz val="10"/>
      <name val="楷体_GB2312"/>
      <family val="3"/>
    </font>
    <font>
      <b/>
      <sz val="10"/>
      <color indexed="8"/>
      <name val="楷体_GB2312"/>
      <family val="3"/>
    </font>
    <font>
      <sz val="9"/>
      <name val="楷体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楷体_GB2312"/>
      <family val="3"/>
    </font>
    <font>
      <b/>
      <sz val="11"/>
      <color indexed="8"/>
      <name val="楷体_GB2312"/>
      <family val="3"/>
    </font>
    <font>
      <sz val="10"/>
      <color indexed="8"/>
      <name val="楷体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楷体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楷体_GB2312"/>
      <family val="3"/>
    </font>
    <font>
      <b/>
      <sz val="10"/>
      <color theme="1"/>
      <name val="楷体_GB2312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楷体_GB2312"/>
      <family val="3"/>
    </font>
    <font>
      <sz val="10"/>
      <color theme="1"/>
      <name val="楷体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6" fillId="24" borderId="0" xfId="0" applyFont="1" applyFill="1" applyAlignment="1">
      <alignment vertical="center"/>
    </xf>
    <xf numFmtId="0" fontId="36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 wrapText="1"/>
    </xf>
    <xf numFmtId="0" fontId="0" fillId="24" borderId="0" xfId="0" applyNumberFormat="1" applyFill="1" applyAlignment="1">
      <alignment horizontal="left" vertical="center" wrapText="1"/>
    </xf>
    <xf numFmtId="0" fontId="0" fillId="24" borderId="0" xfId="0" applyNumberFormat="1" applyFill="1" applyAlignment="1">
      <alignment horizontal="center" vertical="center" wrapText="1"/>
    </xf>
    <xf numFmtId="0" fontId="1" fillId="25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Alignment="1">
      <alignment horizontal="center" vertical="center"/>
    </xf>
    <xf numFmtId="176" fontId="36" fillId="24" borderId="0" xfId="0" applyNumberFormat="1" applyFont="1" applyFill="1" applyAlignment="1">
      <alignment horizontal="center" vertical="center"/>
    </xf>
    <xf numFmtId="176" fontId="37" fillId="2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24" borderId="0" xfId="0" applyNumberFormat="1" applyFont="1" applyFill="1" applyAlignment="1">
      <alignment horizontal="center" vertical="center"/>
    </xf>
    <xf numFmtId="0" fontId="5" fillId="24" borderId="0" xfId="63" applyFont="1" applyFill="1" applyAlignment="1">
      <alignment horizontal="center" vertical="center" wrapText="1"/>
      <protection/>
    </xf>
    <xf numFmtId="0" fontId="5" fillId="24" borderId="0" xfId="63" applyNumberFormat="1" applyFont="1" applyFill="1" applyAlignment="1">
      <alignment horizontal="left" vertical="center" wrapText="1"/>
      <protection/>
    </xf>
    <xf numFmtId="0" fontId="5" fillId="24" borderId="0" xfId="63" applyNumberFormat="1" applyFont="1" applyFill="1" applyAlignment="1">
      <alignment horizontal="center" vertical="center" wrapText="1"/>
      <protection/>
    </xf>
    <xf numFmtId="0" fontId="5" fillId="25" borderId="0" xfId="63" applyFont="1" applyFill="1" applyAlignment="1">
      <alignment horizontal="center" vertical="center"/>
      <protection/>
    </xf>
    <xf numFmtId="0" fontId="6" fillId="24" borderId="0" xfId="63" applyFont="1" applyFill="1" applyAlignment="1">
      <alignment horizontal="center" vertical="center"/>
      <protection/>
    </xf>
    <xf numFmtId="0" fontId="38" fillId="24" borderId="0" xfId="63" applyFont="1" applyFill="1" applyAlignment="1">
      <alignment horizontal="center" vertical="center"/>
      <protection/>
    </xf>
    <xf numFmtId="0" fontId="5" fillId="24" borderId="0" xfId="63" applyFont="1" applyFill="1" applyAlignment="1">
      <alignment horizontal="center" vertical="center"/>
      <protection/>
    </xf>
    <xf numFmtId="0" fontId="8" fillId="24" borderId="10" xfId="63" applyFont="1" applyFill="1" applyBorder="1" applyAlignment="1">
      <alignment horizontal="center" vertical="center" wrapText="1"/>
      <protection/>
    </xf>
    <xf numFmtId="0" fontId="8" fillId="24" borderId="10" xfId="63" applyNumberFormat="1" applyFont="1" applyFill="1" applyBorder="1" applyAlignment="1">
      <alignment horizontal="center" vertical="center" wrapText="1"/>
      <protection/>
    </xf>
    <xf numFmtId="0" fontId="8" fillId="24" borderId="11" xfId="63" applyFont="1" applyFill="1" applyBorder="1" applyAlignment="1">
      <alignment horizontal="center" vertical="center" wrapText="1"/>
      <protection/>
    </xf>
    <xf numFmtId="0" fontId="9" fillId="24" borderId="10" xfId="63" applyNumberFormat="1" applyFont="1" applyFill="1" applyBorder="1" applyAlignment="1">
      <alignment horizontal="center" vertical="center" wrapText="1"/>
      <protection/>
    </xf>
    <xf numFmtId="0" fontId="6" fillId="24" borderId="12" xfId="63" applyNumberFormat="1" applyFont="1" applyFill="1" applyBorder="1" applyAlignment="1">
      <alignment horizontal="center" vertical="center" wrapText="1"/>
      <protection/>
    </xf>
    <xf numFmtId="176" fontId="39" fillId="24" borderId="12" xfId="63" applyNumberFormat="1" applyFont="1" applyFill="1" applyBorder="1" applyAlignment="1">
      <alignment horizontal="center" vertical="center" wrapText="1"/>
      <protection/>
    </xf>
    <xf numFmtId="0" fontId="8" fillId="24" borderId="11" xfId="63" applyNumberFormat="1" applyFont="1" applyFill="1" applyBorder="1" applyAlignment="1">
      <alignment horizontal="center" vertical="center" wrapText="1"/>
      <protection/>
    </xf>
    <xf numFmtId="0" fontId="8" fillId="24" borderId="13" xfId="63" applyFont="1" applyFill="1" applyBorder="1" applyAlignment="1">
      <alignment horizontal="center" vertical="center" wrapText="1"/>
      <protection/>
    </xf>
    <xf numFmtId="0" fontId="9" fillId="24" borderId="11" xfId="63" applyNumberFormat="1" applyFont="1" applyFill="1" applyBorder="1" applyAlignment="1">
      <alignment horizontal="center" vertical="center" wrapText="1"/>
      <protection/>
    </xf>
    <xf numFmtId="0" fontId="6" fillId="24" borderId="13" xfId="63" applyNumberFormat="1" applyFont="1" applyFill="1" applyBorder="1" applyAlignment="1">
      <alignment horizontal="center" vertical="center" wrapText="1"/>
      <protection/>
    </xf>
    <xf numFmtId="176" fontId="39" fillId="24" borderId="13" xfId="63" applyNumberFormat="1" applyFont="1" applyFill="1" applyBorder="1" applyAlignment="1">
      <alignment horizontal="center" vertical="center" wrapText="1"/>
      <protection/>
    </xf>
    <xf numFmtId="0" fontId="10" fillId="24" borderId="12" xfId="63" applyFont="1" applyFill="1" applyBorder="1" applyAlignment="1">
      <alignment horizontal="center" vertical="center" wrapText="1"/>
      <protection/>
    </xf>
    <xf numFmtId="0" fontId="40" fillId="24" borderId="10" xfId="0" applyNumberFormat="1" applyFont="1" applyFill="1" applyBorder="1" applyAlignment="1">
      <alignment horizontal="left" vertical="center" wrapText="1"/>
    </xf>
    <xf numFmtId="0" fontId="41" fillId="26" borderId="10" xfId="0" applyNumberFormat="1" applyFont="1" applyFill="1" applyBorder="1" applyAlignment="1">
      <alignment horizontal="left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177" fontId="41" fillId="24" borderId="10" xfId="63" applyNumberFormat="1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left" vertical="center" wrapText="1"/>
    </xf>
    <xf numFmtId="0" fontId="41" fillId="24" borderId="11" xfId="0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left" vertical="center" wrapText="1"/>
    </xf>
    <xf numFmtId="178" fontId="41" fillId="24" borderId="10" xfId="0" applyNumberFormat="1" applyFont="1" applyFill="1" applyBorder="1" applyAlignment="1">
      <alignment horizontal="center" vertical="center" wrapText="1"/>
    </xf>
    <xf numFmtId="0" fontId="10" fillId="24" borderId="10" xfId="63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/>
    </xf>
    <xf numFmtId="0" fontId="14" fillId="24" borderId="14" xfId="63" applyFont="1" applyFill="1" applyBorder="1" applyAlignment="1">
      <alignment horizontal="center" vertical="center" wrapText="1"/>
      <protection/>
    </xf>
    <xf numFmtId="0" fontId="14" fillId="24" borderId="15" xfId="63" applyFont="1" applyFill="1" applyBorder="1" applyAlignment="1">
      <alignment horizontal="center" vertical="center" wrapText="1"/>
      <protection/>
    </xf>
    <xf numFmtId="0" fontId="14" fillId="24" borderId="16" xfId="63" applyFont="1" applyFill="1" applyBorder="1" applyAlignment="1">
      <alignment horizontal="center" vertical="center" wrapText="1"/>
      <protection/>
    </xf>
    <xf numFmtId="176" fontId="4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176" fontId="42" fillId="24" borderId="0" xfId="63" applyNumberFormat="1" applyFont="1" applyFill="1" applyAlignment="1">
      <alignment horizontal="center" vertical="center"/>
      <protection/>
    </xf>
    <xf numFmtId="176" fontId="42" fillId="24" borderId="10" xfId="63" applyNumberFormat="1" applyFont="1" applyFill="1" applyBorder="1" applyAlignment="1">
      <alignment horizontal="center" vertical="center" wrapText="1"/>
      <protection/>
    </xf>
    <xf numFmtId="176" fontId="42" fillId="24" borderId="11" xfId="63" applyNumberFormat="1" applyFont="1" applyFill="1" applyBorder="1" applyAlignment="1">
      <alignment horizontal="center" vertical="center" wrapText="1"/>
      <protection/>
    </xf>
    <xf numFmtId="0" fontId="40" fillId="24" borderId="0" xfId="0" applyFont="1" applyFill="1" applyAlignment="1">
      <alignment vertical="center"/>
    </xf>
    <xf numFmtId="0" fontId="36" fillId="24" borderId="0" xfId="0" applyFont="1" applyFill="1" applyBorder="1" applyAlignment="1">
      <alignment vertical="center"/>
    </xf>
    <xf numFmtId="176" fontId="43" fillId="24" borderId="12" xfId="63" applyNumberFormat="1" applyFont="1" applyFill="1" applyBorder="1" applyAlignment="1">
      <alignment horizontal="center" vertical="center" wrapText="1"/>
      <protection/>
    </xf>
    <xf numFmtId="0" fontId="40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179" fontId="41" fillId="24" borderId="10" xfId="0" applyNumberFormat="1" applyFont="1" applyFill="1" applyBorder="1" applyAlignment="1">
      <alignment horizontal="center" vertical="center"/>
    </xf>
    <xf numFmtId="176" fontId="43" fillId="24" borderId="10" xfId="63" applyNumberFormat="1" applyFont="1" applyFill="1" applyBorder="1" applyAlignment="1">
      <alignment horizontal="center" vertical="center" wrapText="1"/>
      <protection/>
    </xf>
    <xf numFmtId="0" fontId="36" fillId="24" borderId="17" xfId="0" applyFont="1" applyFill="1" applyBorder="1" applyAlignment="1">
      <alignment vertical="center"/>
    </xf>
    <xf numFmtId="0" fontId="12" fillId="26" borderId="10" xfId="0" applyNumberFormat="1" applyFont="1" applyFill="1" applyBorder="1" applyAlignment="1" quotePrefix="1">
      <alignment horizontal="left" vertical="center" wrapText="1"/>
    </xf>
    <xf numFmtId="0" fontId="12" fillId="26" borderId="10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pane ySplit="5" topLeftCell="A18" activePane="bottomLeft" state="frozen"/>
      <selection pane="bottomLeft" activeCell="I18" sqref="I18"/>
    </sheetView>
  </sheetViews>
  <sheetFormatPr defaultColWidth="9.00390625" defaultRowHeight="14.25"/>
  <cols>
    <col min="1" max="1" width="6.875" style="4" customWidth="1"/>
    <col min="2" max="2" width="25.00390625" style="5" customWidth="1"/>
    <col min="3" max="3" width="26.875" style="5" customWidth="1"/>
    <col min="4" max="4" width="21.875" style="6" customWidth="1"/>
    <col min="5" max="5" width="10.125" style="7" customWidth="1"/>
    <col min="6" max="6" width="10.375" style="7" customWidth="1"/>
    <col min="7" max="7" width="9.00390625" style="8" customWidth="1"/>
    <col min="8" max="8" width="10.125" style="9" customWidth="1"/>
    <col min="9" max="9" width="8.25390625" style="10" customWidth="1"/>
    <col min="10" max="10" width="9.00390625" style="11" customWidth="1"/>
    <col min="13" max="21" width="9.00390625" style="12" customWidth="1"/>
    <col min="22" max="23" width="9.00390625" style="13" customWidth="1"/>
  </cols>
  <sheetData>
    <row r="1" spans="1:23" s="1" customFormat="1" ht="21" customHeight="1">
      <c r="A1" s="1" t="s">
        <v>0</v>
      </c>
      <c r="E1" s="14"/>
      <c r="F1" s="14"/>
      <c r="J1" s="53"/>
      <c r="V1" s="12"/>
      <c r="W1" s="12"/>
    </row>
    <row r="2" spans="1:23" s="1" customFormat="1" ht="24" customHeight="1">
      <c r="A2" s="15" t="s">
        <v>1</v>
      </c>
      <c r="B2" s="16"/>
      <c r="C2" s="16"/>
      <c r="D2" s="17"/>
      <c r="E2" s="18"/>
      <c r="F2" s="18"/>
      <c r="G2" s="19"/>
      <c r="H2" s="20"/>
      <c r="I2" s="54"/>
      <c r="J2" s="5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" customFormat="1" ht="26.25" customHeight="1">
      <c r="A3" s="21"/>
      <c r="B3" s="16"/>
      <c r="C3" s="16"/>
      <c r="D3" s="17"/>
      <c r="E3" s="18"/>
      <c r="F3" s="18"/>
      <c r="G3" s="19"/>
      <c r="H3" s="20"/>
      <c r="I3" s="54"/>
      <c r="J3" s="5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" customFormat="1" ht="16.5" customHeight="1">
      <c r="A4" s="22" t="s">
        <v>2</v>
      </c>
      <c r="B4" s="23" t="s">
        <v>3</v>
      </c>
      <c r="C4" s="23" t="s">
        <v>4</v>
      </c>
      <c r="D4" s="23" t="s">
        <v>5</v>
      </c>
      <c r="E4" s="24" t="s">
        <v>6</v>
      </c>
      <c r="F4" s="25" t="s">
        <v>7</v>
      </c>
      <c r="G4" s="26" t="s">
        <v>8</v>
      </c>
      <c r="H4" s="27" t="s">
        <v>9</v>
      </c>
      <c r="I4" s="55" t="s">
        <v>10</v>
      </c>
      <c r="J4" s="5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67.5" customHeight="1">
      <c r="A5" s="24"/>
      <c r="B5" s="28"/>
      <c r="C5" s="28"/>
      <c r="D5" s="28"/>
      <c r="E5" s="29"/>
      <c r="F5" s="30"/>
      <c r="G5" s="31"/>
      <c r="H5" s="32"/>
      <c r="I5" s="56"/>
      <c r="J5" s="5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" customFormat="1" ht="30" customHeight="1">
      <c r="A6" s="33">
        <v>1</v>
      </c>
      <c r="B6" s="34" t="s">
        <v>11</v>
      </c>
      <c r="C6" s="34" t="s">
        <v>12</v>
      </c>
      <c r="D6" s="65" t="s">
        <v>13</v>
      </c>
      <c r="E6" s="36">
        <v>136.1</v>
      </c>
      <c r="F6" s="36">
        <v>118.15</v>
      </c>
      <c r="G6" s="37">
        <v>7.09</v>
      </c>
      <c r="H6" s="38">
        <v>0</v>
      </c>
      <c r="I6" s="50">
        <v>7.09</v>
      </c>
      <c r="J6" s="5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s="1" customFormat="1" ht="34.5" customHeight="1">
      <c r="A7" s="33">
        <v>2</v>
      </c>
      <c r="B7" s="39" t="s">
        <v>14</v>
      </c>
      <c r="C7" s="39" t="s">
        <v>15</v>
      </c>
      <c r="D7" s="66" t="s">
        <v>16</v>
      </c>
      <c r="E7" s="37">
        <v>135.6</v>
      </c>
      <c r="F7" s="37">
        <v>120</v>
      </c>
      <c r="G7" s="41">
        <v>7.92</v>
      </c>
      <c r="H7" s="38">
        <v>0</v>
      </c>
      <c r="I7" s="59">
        <v>7.92</v>
      </c>
      <c r="J7" s="5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" customFormat="1" ht="39.75" customHeight="1">
      <c r="A8" s="33">
        <v>3</v>
      </c>
      <c r="B8" s="34" t="s">
        <v>17</v>
      </c>
      <c r="C8" s="34" t="s">
        <v>18</v>
      </c>
      <c r="D8" s="65" t="s">
        <v>19</v>
      </c>
      <c r="E8" s="36">
        <v>214.54</v>
      </c>
      <c r="F8" s="36">
        <v>189.87</v>
      </c>
      <c r="G8" s="37">
        <v>12.53</v>
      </c>
      <c r="H8" s="38">
        <v>0</v>
      </c>
      <c r="I8" s="50">
        <v>12.53</v>
      </c>
      <c r="J8" s="5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s="2" customFormat="1" ht="30" customHeight="1">
      <c r="A9" s="33">
        <v>4</v>
      </c>
      <c r="B9" s="34" t="s">
        <v>20</v>
      </c>
      <c r="C9" s="34" t="s">
        <v>21</v>
      </c>
      <c r="D9" s="65" t="s">
        <v>22</v>
      </c>
      <c r="E9" s="36">
        <v>473.5</v>
      </c>
      <c r="F9" s="36">
        <v>419.03</v>
      </c>
      <c r="G9" s="37">
        <v>12.57</v>
      </c>
      <c r="H9" s="38">
        <v>0</v>
      </c>
      <c r="I9" s="50">
        <v>12.57</v>
      </c>
      <c r="J9" s="5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s="2" customFormat="1" ht="30" customHeight="1">
      <c r="A10" s="33">
        <v>5</v>
      </c>
      <c r="B10" s="34" t="s">
        <v>23</v>
      </c>
      <c r="C10" s="34" t="s">
        <v>24</v>
      </c>
      <c r="D10" s="65" t="s">
        <v>25</v>
      </c>
      <c r="E10" s="36">
        <v>285.1</v>
      </c>
      <c r="F10" s="36">
        <v>252.3</v>
      </c>
      <c r="G10" s="37">
        <v>15.14</v>
      </c>
      <c r="H10" s="38">
        <v>0</v>
      </c>
      <c r="I10" s="50">
        <v>15.14</v>
      </c>
      <c r="J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s="2" customFormat="1" ht="30" customHeight="1">
      <c r="A11" s="33">
        <v>6</v>
      </c>
      <c r="B11" s="34" t="s">
        <v>26</v>
      </c>
      <c r="C11" s="34" t="s">
        <v>27</v>
      </c>
      <c r="D11" s="65" t="s">
        <v>28</v>
      </c>
      <c r="E11" s="36">
        <v>288.7</v>
      </c>
      <c r="F11" s="36">
        <v>255.48</v>
      </c>
      <c r="G11" s="37">
        <v>15.33</v>
      </c>
      <c r="H11" s="38">
        <v>0</v>
      </c>
      <c r="I11" s="50">
        <v>15.33</v>
      </c>
      <c r="J11" s="57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s="2" customFormat="1" ht="30" customHeight="1">
      <c r="A12" s="33">
        <v>7</v>
      </c>
      <c r="B12" s="34" t="s">
        <v>29</v>
      </c>
      <c r="C12" s="34" t="s">
        <v>30</v>
      </c>
      <c r="D12" s="65" t="s">
        <v>31</v>
      </c>
      <c r="E12" s="36">
        <v>263.8</v>
      </c>
      <c r="F12" s="36">
        <v>233.45</v>
      </c>
      <c r="G12" s="37">
        <v>15.41</v>
      </c>
      <c r="H12" s="38">
        <v>0</v>
      </c>
      <c r="I12" s="50">
        <v>15.41</v>
      </c>
      <c r="J12" s="57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s="2" customFormat="1" ht="30" customHeight="1">
      <c r="A13" s="33">
        <v>8</v>
      </c>
      <c r="B13" s="34" t="s">
        <v>32</v>
      </c>
      <c r="C13" s="34" t="s">
        <v>33</v>
      </c>
      <c r="D13" s="65" t="s">
        <v>34</v>
      </c>
      <c r="E13" s="36">
        <v>308.96</v>
      </c>
      <c r="F13" s="36">
        <v>269.08</v>
      </c>
      <c r="G13" s="37">
        <v>16.14</v>
      </c>
      <c r="H13" s="38">
        <v>0</v>
      </c>
      <c r="I13" s="50">
        <v>16.14</v>
      </c>
      <c r="J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s="2" customFormat="1" ht="30" customHeight="1">
      <c r="A14" s="33">
        <v>9</v>
      </c>
      <c r="B14" s="34" t="s">
        <v>35</v>
      </c>
      <c r="C14" s="34" t="s">
        <v>36</v>
      </c>
      <c r="D14" s="65" t="s">
        <v>37</v>
      </c>
      <c r="E14" s="36">
        <v>396.44</v>
      </c>
      <c r="F14" s="36">
        <v>350.84</v>
      </c>
      <c r="G14" s="37">
        <v>21.05</v>
      </c>
      <c r="H14" s="38">
        <v>0</v>
      </c>
      <c r="I14" s="50">
        <v>21.05</v>
      </c>
      <c r="J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9" s="3" customFormat="1" ht="30" customHeight="1">
      <c r="A15" s="33">
        <v>10</v>
      </c>
      <c r="B15" s="42" t="s">
        <v>38</v>
      </c>
      <c r="C15" s="34" t="s">
        <v>39</v>
      </c>
      <c r="D15" s="65" t="s">
        <v>40</v>
      </c>
      <c r="E15" s="36">
        <v>925.55</v>
      </c>
      <c r="F15" s="36">
        <v>798.08</v>
      </c>
      <c r="G15" s="37">
        <v>47.88</v>
      </c>
      <c r="H15" s="43">
        <v>23.94</v>
      </c>
      <c r="I15" s="50">
        <v>23.94</v>
      </c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4"/>
    </row>
    <row r="16" spans="1:23" s="2" customFormat="1" ht="30" customHeight="1">
      <c r="A16" s="44">
        <v>11</v>
      </c>
      <c r="B16" s="34" t="s">
        <v>41</v>
      </c>
      <c r="C16" s="34" t="s">
        <v>42</v>
      </c>
      <c r="D16" s="65" t="s">
        <v>43</v>
      </c>
      <c r="E16" s="36">
        <v>472.94</v>
      </c>
      <c r="F16" s="36">
        <v>408.09</v>
      </c>
      <c r="G16" s="37">
        <v>24.49</v>
      </c>
      <c r="H16" s="38">
        <v>0</v>
      </c>
      <c r="I16" s="50">
        <v>24.49</v>
      </c>
      <c r="J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s="2" customFormat="1" ht="30" customHeight="1">
      <c r="A17" s="44">
        <v>12</v>
      </c>
      <c r="B17" s="34" t="s">
        <v>44</v>
      </c>
      <c r="C17" s="34" t="s">
        <v>45</v>
      </c>
      <c r="D17" s="65" t="s">
        <v>46</v>
      </c>
      <c r="E17" s="36">
        <v>496.63</v>
      </c>
      <c r="F17" s="36">
        <v>439.47</v>
      </c>
      <c r="G17" s="37">
        <v>26.37</v>
      </c>
      <c r="H17" s="38">
        <v>0</v>
      </c>
      <c r="I17" s="50">
        <v>26.37</v>
      </c>
      <c r="J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s="2" customFormat="1" ht="30" customHeight="1">
      <c r="A18" s="33">
        <v>13</v>
      </c>
      <c r="B18" s="34" t="s">
        <v>47</v>
      </c>
      <c r="C18" s="34" t="s">
        <v>48</v>
      </c>
      <c r="D18" s="65" t="s">
        <v>49</v>
      </c>
      <c r="E18" s="36">
        <v>272.22</v>
      </c>
      <c r="F18" s="36">
        <v>240.91</v>
      </c>
      <c r="G18" s="37">
        <v>26.5</v>
      </c>
      <c r="H18" s="38">
        <v>0</v>
      </c>
      <c r="I18" s="62">
        <v>26.5</v>
      </c>
      <c r="J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s="2" customFormat="1" ht="30" customHeight="1">
      <c r="A19" s="33">
        <v>14</v>
      </c>
      <c r="B19" s="34" t="s">
        <v>50</v>
      </c>
      <c r="C19" s="34" t="s">
        <v>51</v>
      </c>
      <c r="D19" s="65" t="s">
        <v>52</v>
      </c>
      <c r="E19" s="36">
        <v>505.82</v>
      </c>
      <c r="F19" s="36">
        <v>447.62</v>
      </c>
      <c r="G19" s="37">
        <v>26.86</v>
      </c>
      <c r="H19" s="38">
        <v>0</v>
      </c>
      <c r="I19" s="50">
        <v>26.86</v>
      </c>
      <c r="J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s="2" customFormat="1" ht="30" customHeight="1">
      <c r="A20" s="33">
        <v>15</v>
      </c>
      <c r="B20" s="34" t="s">
        <v>53</v>
      </c>
      <c r="C20" s="34" t="s">
        <v>54</v>
      </c>
      <c r="D20" s="65" t="s">
        <v>55</v>
      </c>
      <c r="E20" s="36">
        <v>595.29</v>
      </c>
      <c r="F20" s="36">
        <v>523.12</v>
      </c>
      <c r="G20" s="37">
        <v>31.39</v>
      </c>
      <c r="H20" s="38">
        <v>0</v>
      </c>
      <c r="I20" s="50">
        <v>31.39</v>
      </c>
      <c r="J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s="2" customFormat="1" ht="30" customHeight="1">
      <c r="A21" s="33">
        <v>16</v>
      </c>
      <c r="B21" s="34" t="s">
        <v>56</v>
      </c>
      <c r="C21" s="34" t="s">
        <v>57</v>
      </c>
      <c r="D21" s="65" t="s">
        <v>58</v>
      </c>
      <c r="E21" s="36">
        <v>694.25</v>
      </c>
      <c r="F21" s="36">
        <v>614.38</v>
      </c>
      <c r="G21" s="37">
        <v>36.86</v>
      </c>
      <c r="H21" s="38">
        <v>0</v>
      </c>
      <c r="I21" s="50">
        <v>36.86</v>
      </c>
      <c r="J21" s="57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s="2" customFormat="1" ht="30" customHeight="1">
      <c r="A22" s="33">
        <v>17</v>
      </c>
      <c r="B22" s="34" t="s">
        <v>59</v>
      </c>
      <c r="C22" s="34" t="s">
        <v>60</v>
      </c>
      <c r="D22" s="65" t="s">
        <v>61</v>
      </c>
      <c r="E22" s="36">
        <v>631.61</v>
      </c>
      <c r="F22" s="36">
        <v>558.93</v>
      </c>
      <c r="G22" s="37">
        <v>36.89</v>
      </c>
      <c r="H22" s="38">
        <v>0</v>
      </c>
      <c r="I22" s="50">
        <v>36.89</v>
      </c>
      <c r="J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2" customFormat="1" ht="30" customHeight="1">
      <c r="A23" s="33">
        <v>18</v>
      </c>
      <c r="B23" s="34" t="s">
        <v>62</v>
      </c>
      <c r="C23" s="34" t="s">
        <v>63</v>
      </c>
      <c r="D23" s="65" t="s">
        <v>64</v>
      </c>
      <c r="E23" s="36">
        <v>379.94</v>
      </c>
      <c r="F23" s="36">
        <v>336.24</v>
      </c>
      <c r="G23" s="37">
        <v>40.69</v>
      </c>
      <c r="H23" s="38">
        <v>0</v>
      </c>
      <c r="I23" s="50">
        <v>40.69</v>
      </c>
      <c r="J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s="2" customFormat="1" ht="30" customHeight="1">
      <c r="A24" s="33">
        <v>19</v>
      </c>
      <c r="B24" s="34" t="s">
        <v>65</v>
      </c>
      <c r="C24" s="34" t="s">
        <v>66</v>
      </c>
      <c r="D24" s="65" t="s">
        <v>67</v>
      </c>
      <c r="E24" s="36">
        <v>860.03</v>
      </c>
      <c r="F24" s="36">
        <v>757.54</v>
      </c>
      <c r="G24" s="37">
        <v>45.45</v>
      </c>
      <c r="H24" s="38">
        <v>0</v>
      </c>
      <c r="I24" s="50">
        <v>45.45</v>
      </c>
      <c r="J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s="2" customFormat="1" ht="30" customHeight="1">
      <c r="A25" s="33">
        <v>20</v>
      </c>
      <c r="B25" s="34" t="s">
        <v>68</v>
      </c>
      <c r="C25" s="34" t="s">
        <v>69</v>
      </c>
      <c r="D25" s="65" t="s">
        <v>70</v>
      </c>
      <c r="E25" s="36">
        <v>1026.76</v>
      </c>
      <c r="F25" s="36">
        <v>893.88</v>
      </c>
      <c r="G25" s="37">
        <v>54.34</v>
      </c>
      <c r="H25" s="38">
        <v>0</v>
      </c>
      <c r="I25" s="50">
        <v>54.34</v>
      </c>
      <c r="J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s="2" customFormat="1" ht="30" customHeight="1">
      <c r="A26" s="33">
        <v>21</v>
      </c>
      <c r="B26" s="34" t="s">
        <v>71</v>
      </c>
      <c r="C26" s="34" t="s">
        <v>72</v>
      </c>
      <c r="D26" s="65" t="s">
        <v>73</v>
      </c>
      <c r="E26" s="36">
        <v>541.24</v>
      </c>
      <c r="F26" s="36">
        <v>478.96</v>
      </c>
      <c r="G26" s="37">
        <v>57.95</v>
      </c>
      <c r="H26" s="38">
        <v>0</v>
      </c>
      <c r="I26" s="50">
        <v>57.95</v>
      </c>
      <c r="J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2" customFormat="1" ht="34.5" customHeight="1">
      <c r="A27" s="33">
        <v>22</v>
      </c>
      <c r="B27" s="34" t="s">
        <v>74</v>
      </c>
      <c r="C27" s="34" t="s">
        <v>75</v>
      </c>
      <c r="D27" s="65" t="s">
        <v>76</v>
      </c>
      <c r="E27" s="36">
        <v>1007.55</v>
      </c>
      <c r="F27" s="36">
        <v>892.18</v>
      </c>
      <c r="G27" s="37">
        <v>58.88</v>
      </c>
      <c r="H27" s="38">
        <v>0</v>
      </c>
      <c r="I27" s="50">
        <v>58.88</v>
      </c>
      <c r="J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s="1" customFormat="1" ht="30" customHeight="1">
      <c r="A28" s="33">
        <v>23</v>
      </c>
      <c r="B28" s="39" t="s">
        <v>77</v>
      </c>
      <c r="C28" s="45" t="s">
        <v>78</v>
      </c>
      <c r="D28" s="66" t="s">
        <v>79</v>
      </c>
      <c r="E28" s="37">
        <v>1108.25</v>
      </c>
      <c r="F28" s="37">
        <v>967.01</v>
      </c>
      <c r="G28" s="46">
        <v>60.89</v>
      </c>
      <c r="H28" s="38">
        <v>0</v>
      </c>
      <c r="I28" s="63">
        <v>60.89</v>
      </c>
      <c r="J28" s="5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2" customFormat="1" ht="30" customHeight="1">
      <c r="A29" s="33">
        <v>24</v>
      </c>
      <c r="B29" s="34" t="s">
        <v>80</v>
      </c>
      <c r="C29" s="34" t="s">
        <v>48</v>
      </c>
      <c r="D29" s="65" t="s">
        <v>81</v>
      </c>
      <c r="E29" s="36">
        <v>627.7</v>
      </c>
      <c r="F29" s="36">
        <v>555.49</v>
      </c>
      <c r="G29" s="37">
        <v>61.1</v>
      </c>
      <c r="H29" s="38">
        <v>0</v>
      </c>
      <c r="I29" s="62">
        <v>61.1</v>
      </c>
      <c r="J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s="2" customFormat="1" ht="34.5" customHeight="1">
      <c r="A30" s="47" t="s">
        <v>82</v>
      </c>
      <c r="B30" s="48"/>
      <c r="C30" s="48"/>
      <c r="D30" s="49"/>
      <c r="E30" s="36">
        <f>SUM(E6:E29)</f>
        <v>12648.519999999999</v>
      </c>
      <c r="F30" s="36">
        <f>SUM(F6:F29)</f>
        <v>11120.099999999999</v>
      </c>
      <c r="G30" s="37">
        <f>SUM(G6:G29)</f>
        <v>759.72</v>
      </c>
      <c r="H30" s="50">
        <f>SUM(H6:H29)</f>
        <v>23.94</v>
      </c>
      <c r="I30" s="50">
        <f>SUM(I6:I29)</f>
        <v>735.7800000000001</v>
      </c>
      <c r="J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s="1" customFormat="1" ht="14.25">
      <c r="A31" s="4"/>
      <c r="B31" s="5"/>
      <c r="C31" s="5"/>
      <c r="D31" s="51"/>
      <c r="G31" s="52"/>
      <c r="H31" s="9"/>
      <c r="I31" s="10"/>
      <c r="J31" s="5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" customFormat="1" ht="14.25">
      <c r="A32" s="4"/>
      <c r="B32" s="5"/>
      <c r="C32" s="5"/>
      <c r="D32" s="51"/>
      <c r="G32" s="52"/>
      <c r="H32" s="9"/>
      <c r="I32" s="10"/>
      <c r="J32" s="5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" customFormat="1" ht="14.25">
      <c r="A33" s="4"/>
      <c r="B33" s="5"/>
      <c r="C33" s="5"/>
      <c r="D33" s="51"/>
      <c r="G33" s="52"/>
      <c r="H33" s="9"/>
      <c r="I33" s="10"/>
      <c r="J33" s="5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" customFormat="1" ht="14.25">
      <c r="A34" s="4"/>
      <c r="B34" s="5"/>
      <c r="C34" s="5"/>
      <c r="D34" s="51"/>
      <c r="G34" s="52"/>
      <c r="H34" s="9"/>
      <c r="I34" s="10"/>
      <c r="J34" s="5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" customFormat="1" ht="14.25">
      <c r="A35" s="4"/>
      <c r="B35" s="5"/>
      <c r="C35" s="5"/>
      <c r="D35" s="51"/>
      <c r="G35" s="52"/>
      <c r="H35" s="9"/>
      <c r="I35" s="10"/>
      <c r="J35" s="5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" customFormat="1" ht="14.25">
      <c r="A36" s="4"/>
      <c r="B36" s="5"/>
      <c r="C36" s="5"/>
      <c r="D36" s="51"/>
      <c r="G36" s="52"/>
      <c r="H36" s="9"/>
      <c r="I36" s="10"/>
      <c r="J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" customFormat="1" ht="14.25">
      <c r="A37" s="4"/>
      <c r="B37" s="5"/>
      <c r="C37" s="5"/>
      <c r="D37" s="51"/>
      <c r="G37" s="52"/>
      <c r="H37" s="9"/>
      <c r="I37" s="10"/>
      <c r="J37" s="5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" customFormat="1" ht="14.25">
      <c r="A38" s="4"/>
      <c r="B38" s="5"/>
      <c r="C38" s="5"/>
      <c r="D38" s="51"/>
      <c r="G38" s="52"/>
      <c r="H38" s="9"/>
      <c r="I38" s="10"/>
      <c r="J38" s="5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" customFormat="1" ht="14.25">
      <c r="A39" s="4"/>
      <c r="B39" s="5"/>
      <c r="C39" s="5"/>
      <c r="D39" s="51"/>
      <c r="G39" s="52"/>
      <c r="H39" s="9"/>
      <c r="I39" s="10"/>
      <c r="J39" s="5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" customFormat="1" ht="14.25">
      <c r="A40" s="4"/>
      <c r="B40" s="5"/>
      <c r="C40" s="5"/>
      <c r="D40" s="51"/>
      <c r="G40" s="52"/>
      <c r="H40" s="9"/>
      <c r="I40" s="10"/>
      <c r="J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" customFormat="1" ht="14.25">
      <c r="A41" s="4"/>
      <c r="B41" s="5"/>
      <c r="C41" s="5"/>
      <c r="D41" s="51"/>
      <c r="G41" s="52"/>
      <c r="H41" s="9"/>
      <c r="I41" s="10"/>
      <c r="J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" customFormat="1" ht="14.25">
      <c r="A42" s="4"/>
      <c r="B42" s="5"/>
      <c r="C42" s="5"/>
      <c r="D42" s="51"/>
      <c r="G42" s="52"/>
      <c r="H42" s="9"/>
      <c r="I42" s="10"/>
      <c r="J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" customFormat="1" ht="14.25">
      <c r="A43" s="4"/>
      <c r="B43" s="5"/>
      <c r="C43" s="5"/>
      <c r="D43" s="51"/>
      <c r="G43" s="52"/>
      <c r="H43" s="9"/>
      <c r="I43" s="10"/>
      <c r="J43" s="5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" customFormat="1" ht="14.25">
      <c r="A44" s="4"/>
      <c r="B44" s="5"/>
      <c r="C44" s="5"/>
      <c r="D44" s="51"/>
      <c r="G44" s="52"/>
      <c r="H44" s="9"/>
      <c r="I44" s="10"/>
      <c r="J44" s="5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" customFormat="1" ht="14.25">
      <c r="A45" s="4"/>
      <c r="B45" s="5"/>
      <c r="C45" s="5"/>
      <c r="D45" s="51"/>
      <c r="G45" s="52"/>
      <c r="H45" s="9"/>
      <c r="I45" s="10"/>
      <c r="J45" s="5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" customFormat="1" ht="14.25">
      <c r="A46" s="4"/>
      <c r="B46" s="5"/>
      <c r="C46" s="5"/>
      <c r="D46" s="51"/>
      <c r="G46" s="52"/>
      <c r="H46" s="9"/>
      <c r="I46" s="10"/>
      <c r="J46" s="5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" customFormat="1" ht="14.25">
      <c r="A47" s="4"/>
      <c r="B47" s="5"/>
      <c r="C47" s="5"/>
      <c r="D47" s="51"/>
      <c r="G47" s="52"/>
      <c r="H47" s="9"/>
      <c r="I47" s="10"/>
      <c r="J47" s="5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" customFormat="1" ht="14.25">
      <c r="A48" s="4"/>
      <c r="B48" s="5"/>
      <c r="C48" s="5"/>
      <c r="D48" s="51"/>
      <c r="G48" s="52"/>
      <c r="H48" s="9"/>
      <c r="I48" s="10"/>
      <c r="J48" s="5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" customFormat="1" ht="14.25">
      <c r="A49" s="4"/>
      <c r="B49" s="5"/>
      <c r="C49" s="5"/>
      <c r="D49" s="51"/>
      <c r="G49" s="52"/>
      <c r="H49" s="9"/>
      <c r="I49" s="10"/>
      <c r="J49" s="5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" customFormat="1" ht="14.25">
      <c r="A50" s="4"/>
      <c r="B50" s="5"/>
      <c r="C50" s="5"/>
      <c r="D50" s="51"/>
      <c r="G50" s="52"/>
      <c r="H50" s="9"/>
      <c r="I50" s="10"/>
      <c r="J50" s="5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" customFormat="1" ht="14.25">
      <c r="A51" s="4"/>
      <c r="B51" s="5"/>
      <c r="C51" s="5"/>
      <c r="D51" s="51"/>
      <c r="G51" s="52"/>
      <c r="H51" s="9"/>
      <c r="I51" s="10"/>
      <c r="J51" s="5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" customFormat="1" ht="14.25">
      <c r="A52" s="4"/>
      <c r="B52" s="5"/>
      <c r="C52" s="5"/>
      <c r="D52" s="51"/>
      <c r="G52" s="52"/>
      <c r="H52" s="9"/>
      <c r="I52" s="10"/>
      <c r="J52" s="5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" customFormat="1" ht="14.25">
      <c r="A53" s="4"/>
      <c r="B53" s="5"/>
      <c r="C53" s="5"/>
      <c r="D53" s="51"/>
      <c r="G53" s="52"/>
      <c r="H53" s="9"/>
      <c r="I53" s="10"/>
      <c r="J53" s="5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" customFormat="1" ht="14.25">
      <c r="A54" s="4"/>
      <c r="B54" s="5"/>
      <c r="C54" s="5"/>
      <c r="D54" s="51"/>
      <c r="G54" s="52"/>
      <c r="H54" s="9"/>
      <c r="I54" s="10"/>
      <c r="J54" s="5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" customFormat="1" ht="14.25">
      <c r="A55" s="4"/>
      <c r="B55" s="5"/>
      <c r="C55" s="5"/>
      <c r="D55" s="51"/>
      <c r="G55" s="52"/>
      <c r="H55" s="9"/>
      <c r="I55" s="10"/>
      <c r="J55" s="5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" customFormat="1" ht="14.25">
      <c r="A56" s="4"/>
      <c r="B56" s="5"/>
      <c r="C56" s="5"/>
      <c r="D56" s="51"/>
      <c r="G56" s="52"/>
      <c r="H56" s="9"/>
      <c r="I56" s="10"/>
      <c r="J56" s="5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" customFormat="1" ht="14.25">
      <c r="A57" s="4"/>
      <c r="B57" s="5"/>
      <c r="C57" s="5"/>
      <c r="D57" s="51"/>
      <c r="G57" s="52"/>
      <c r="H57" s="9"/>
      <c r="I57" s="10"/>
      <c r="J57" s="5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" customFormat="1" ht="14.25">
      <c r="A58" s="4"/>
      <c r="B58" s="5"/>
      <c r="C58" s="5"/>
      <c r="D58" s="51"/>
      <c r="G58" s="52"/>
      <c r="H58" s="9"/>
      <c r="I58" s="10"/>
      <c r="J58" s="5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" customFormat="1" ht="14.25">
      <c r="A59" s="4"/>
      <c r="B59" s="5"/>
      <c r="C59" s="5"/>
      <c r="D59" s="51"/>
      <c r="G59" s="52"/>
      <c r="H59" s="9"/>
      <c r="I59" s="10"/>
      <c r="J59" s="5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" customFormat="1" ht="14.25">
      <c r="A60" s="4"/>
      <c r="B60" s="5"/>
      <c r="C60" s="5"/>
      <c r="D60" s="51"/>
      <c r="G60" s="52"/>
      <c r="H60" s="9"/>
      <c r="I60" s="10"/>
      <c r="J60" s="5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" customFormat="1" ht="14.25">
      <c r="A61" s="4"/>
      <c r="B61" s="5"/>
      <c r="C61" s="5"/>
      <c r="D61" s="51"/>
      <c r="G61" s="52"/>
      <c r="H61" s="9"/>
      <c r="I61" s="10"/>
      <c r="J61" s="5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" customFormat="1" ht="14.25">
      <c r="A62" s="4"/>
      <c r="B62" s="5"/>
      <c r="C62" s="5"/>
      <c r="D62" s="51"/>
      <c r="G62" s="52"/>
      <c r="H62" s="9"/>
      <c r="I62" s="10"/>
      <c r="J62" s="5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" customFormat="1" ht="14.25">
      <c r="A63" s="4"/>
      <c r="B63" s="5"/>
      <c r="C63" s="5"/>
      <c r="D63" s="51"/>
      <c r="G63" s="52"/>
      <c r="H63" s="9"/>
      <c r="I63" s="10"/>
      <c r="J63" s="5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" customFormat="1" ht="14.25">
      <c r="A64" s="4"/>
      <c r="B64" s="5"/>
      <c r="C64" s="5"/>
      <c r="D64" s="51"/>
      <c r="G64" s="52"/>
      <c r="H64" s="9"/>
      <c r="I64" s="10"/>
      <c r="J64" s="5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" customFormat="1" ht="14.25">
      <c r="A65" s="4"/>
      <c r="B65" s="5"/>
      <c r="C65" s="5"/>
      <c r="D65" s="51"/>
      <c r="G65" s="52"/>
      <c r="H65" s="9"/>
      <c r="I65" s="10"/>
      <c r="J65" s="5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" customFormat="1" ht="14.25">
      <c r="A66" s="4"/>
      <c r="B66" s="5"/>
      <c r="C66" s="5"/>
      <c r="D66" s="51"/>
      <c r="G66" s="52"/>
      <c r="H66" s="9"/>
      <c r="I66" s="10"/>
      <c r="J66" s="53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" customFormat="1" ht="14.25">
      <c r="A67" s="4"/>
      <c r="B67" s="5"/>
      <c r="C67" s="5"/>
      <c r="D67" s="51"/>
      <c r="G67" s="52"/>
      <c r="H67" s="9"/>
      <c r="I67" s="10"/>
      <c r="J67" s="5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" customFormat="1" ht="14.25">
      <c r="A68" s="4"/>
      <c r="B68" s="5"/>
      <c r="C68" s="5"/>
      <c r="D68" s="51"/>
      <c r="G68" s="52"/>
      <c r="H68" s="9"/>
      <c r="I68" s="10"/>
      <c r="J68" s="53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" customFormat="1" ht="14.25">
      <c r="A69" s="4"/>
      <c r="B69" s="5"/>
      <c r="C69" s="5"/>
      <c r="D69" s="51"/>
      <c r="G69" s="52"/>
      <c r="H69" s="9"/>
      <c r="I69" s="10"/>
      <c r="J69" s="53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" customFormat="1" ht="14.25">
      <c r="A70" s="4"/>
      <c r="B70" s="5"/>
      <c r="C70" s="5"/>
      <c r="D70" s="51"/>
      <c r="G70" s="52"/>
      <c r="H70" s="9"/>
      <c r="I70" s="10"/>
      <c r="J70" s="53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" customFormat="1" ht="14.25">
      <c r="A71" s="4"/>
      <c r="B71" s="5"/>
      <c r="C71" s="5"/>
      <c r="D71" s="51"/>
      <c r="G71" s="52"/>
      <c r="H71" s="9"/>
      <c r="I71" s="10"/>
      <c r="J71" s="53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" customFormat="1" ht="14.25">
      <c r="A72" s="4"/>
      <c r="B72" s="5"/>
      <c r="C72" s="5"/>
      <c r="D72" s="51"/>
      <c r="G72" s="52"/>
      <c r="H72" s="9"/>
      <c r="I72" s="10"/>
      <c r="J72" s="5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" customFormat="1" ht="14.25">
      <c r="A73" s="4"/>
      <c r="B73" s="5"/>
      <c r="C73" s="5"/>
      <c r="D73" s="51"/>
      <c r="G73" s="52"/>
      <c r="H73" s="9"/>
      <c r="I73" s="10"/>
      <c r="J73" s="5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" customFormat="1" ht="14.25">
      <c r="A74" s="4"/>
      <c r="B74" s="5"/>
      <c r="C74" s="5"/>
      <c r="D74" s="51"/>
      <c r="G74" s="52"/>
      <c r="H74" s="9"/>
      <c r="I74" s="10"/>
      <c r="J74" s="5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" customFormat="1" ht="14.25">
      <c r="A75" s="4"/>
      <c r="B75" s="5"/>
      <c r="C75" s="5"/>
      <c r="D75" s="51"/>
      <c r="G75" s="52"/>
      <c r="H75" s="9"/>
      <c r="I75" s="10"/>
      <c r="J75" s="5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" customFormat="1" ht="14.25">
      <c r="A76" s="4"/>
      <c r="B76" s="5"/>
      <c r="C76" s="5"/>
      <c r="D76" s="51"/>
      <c r="G76" s="52"/>
      <c r="H76" s="9"/>
      <c r="I76" s="10"/>
      <c r="J76" s="5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" customFormat="1" ht="14.25">
      <c r="A77" s="4"/>
      <c r="B77" s="5"/>
      <c r="C77" s="5"/>
      <c r="D77" s="51"/>
      <c r="G77" s="52"/>
      <c r="H77" s="9"/>
      <c r="I77" s="10"/>
      <c r="J77" s="53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" customFormat="1" ht="14.25">
      <c r="A78" s="4"/>
      <c r="B78" s="5"/>
      <c r="C78" s="5"/>
      <c r="D78" s="51"/>
      <c r="G78" s="52"/>
      <c r="H78" s="9"/>
      <c r="I78" s="10"/>
      <c r="J78" s="53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" customFormat="1" ht="14.25">
      <c r="A79" s="4"/>
      <c r="B79" s="5"/>
      <c r="C79" s="5"/>
      <c r="D79" s="51"/>
      <c r="G79" s="52"/>
      <c r="H79" s="9"/>
      <c r="I79" s="10"/>
      <c r="J79" s="53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" customFormat="1" ht="14.25">
      <c r="A80" s="4"/>
      <c r="B80" s="5"/>
      <c r="C80" s="5"/>
      <c r="D80" s="51"/>
      <c r="G80" s="52"/>
      <c r="H80" s="9"/>
      <c r="I80" s="10"/>
      <c r="J80" s="5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" customFormat="1" ht="14.25">
      <c r="A81" s="4"/>
      <c r="B81" s="5"/>
      <c r="C81" s="5"/>
      <c r="D81" s="51"/>
      <c r="G81" s="52"/>
      <c r="H81" s="9"/>
      <c r="I81" s="10"/>
      <c r="J81" s="53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" customFormat="1" ht="14.25">
      <c r="A82" s="4"/>
      <c r="B82" s="5"/>
      <c r="C82" s="5"/>
      <c r="D82" s="51"/>
      <c r="G82" s="52"/>
      <c r="H82" s="9"/>
      <c r="I82" s="10"/>
      <c r="J82" s="53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" customFormat="1" ht="14.25">
      <c r="A83" s="4"/>
      <c r="B83" s="5"/>
      <c r="C83" s="5"/>
      <c r="D83" s="51"/>
      <c r="G83" s="52"/>
      <c r="H83" s="9"/>
      <c r="I83" s="10"/>
      <c r="J83" s="53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" customFormat="1" ht="14.25">
      <c r="A84" s="4"/>
      <c r="B84" s="5"/>
      <c r="C84" s="5"/>
      <c r="D84" s="51"/>
      <c r="G84" s="52"/>
      <c r="H84" s="9"/>
      <c r="I84" s="10"/>
      <c r="J84" s="53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" customFormat="1" ht="14.25">
      <c r="A85" s="4"/>
      <c r="B85" s="5"/>
      <c r="C85" s="5"/>
      <c r="D85" s="51"/>
      <c r="G85" s="52"/>
      <c r="H85" s="9"/>
      <c r="I85" s="10"/>
      <c r="J85" s="53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" customFormat="1" ht="14.25">
      <c r="A86" s="4"/>
      <c r="B86" s="5"/>
      <c r="C86" s="5"/>
      <c r="D86" s="51"/>
      <c r="G86" s="52"/>
      <c r="H86" s="9"/>
      <c r="I86" s="10"/>
      <c r="J86" s="53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" customFormat="1" ht="14.25">
      <c r="A87" s="4"/>
      <c r="B87" s="5"/>
      <c r="C87" s="5"/>
      <c r="D87" s="51"/>
      <c r="G87" s="52"/>
      <c r="H87" s="9"/>
      <c r="I87" s="10"/>
      <c r="J87" s="53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" customFormat="1" ht="14.25">
      <c r="A88" s="4"/>
      <c r="B88" s="5"/>
      <c r="C88" s="5"/>
      <c r="D88" s="51"/>
      <c r="G88" s="52"/>
      <c r="H88" s="9"/>
      <c r="I88" s="10"/>
      <c r="J88" s="53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" customFormat="1" ht="14.25">
      <c r="A89" s="4"/>
      <c r="B89" s="5"/>
      <c r="C89" s="5"/>
      <c r="D89" s="51"/>
      <c r="G89" s="52"/>
      <c r="H89" s="9"/>
      <c r="I89" s="10"/>
      <c r="J89" s="53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5:6" ht="14.25">
      <c r="E90" s="14"/>
      <c r="F90" s="14"/>
    </row>
    <row r="91" spans="5:6" ht="14.25">
      <c r="E91" s="14"/>
      <c r="F91" s="14"/>
    </row>
    <row r="92" spans="5:6" ht="14.25">
      <c r="E92" s="14"/>
      <c r="F92" s="14"/>
    </row>
    <row r="93" spans="5:6" ht="14.25">
      <c r="E93" s="14"/>
      <c r="F93" s="14"/>
    </row>
    <row r="94" spans="5:6" ht="14.25">
      <c r="E94" s="14"/>
      <c r="F94" s="14"/>
    </row>
    <row r="95" spans="5:6" ht="14.25">
      <c r="E95" s="14"/>
      <c r="F95" s="14"/>
    </row>
    <row r="96" spans="5:6" ht="14.25">
      <c r="E96" s="14"/>
      <c r="F96" s="14"/>
    </row>
    <row r="97" spans="5:6" ht="14.25">
      <c r="E97" s="14"/>
      <c r="F97" s="14"/>
    </row>
    <row r="98" spans="5:6" ht="14.25">
      <c r="E98" s="14"/>
      <c r="F98" s="14"/>
    </row>
    <row r="99" spans="5:6" ht="14.25">
      <c r="E99" s="14"/>
      <c r="F99" s="14"/>
    </row>
    <row r="100" spans="5:6" ht="14.25">
      <c r="E100" s="14"/>
      <c r="F100" s="14"/>
    </row>
    <row r="101" spans="5:6" ht="14.25">
      <c r="E101" s="14"/>
      <c r="F101" s="14"/>
    </row>
    <row r="102" spans="5:6" ht="14.25">
      <c r="E102" s="14"/>
      <c r="F102" s="14"/>
    </row>
    <row r="103" spans="5:6" ht="14.25">
      <c r="E103" s="14"/>
      <c r="F103" s="14"/>
    </row>
    <row r="104" spans="5:6" ht="14.25">
      <c r="E104" s="14"/>
      <c r="F104" s="14"/>
    </row>
    <row r="105" spans="5:6" ht="14.25">
      <c r="E105" s="14"/>
      <c r="F105" s="14"/>
    </row>
    <row r="106" spans="5:6" ht="14.25">
      <c r="E106" s="14"/>
      <c r="F106" s="14"/>
    </row>
    <row r="107" spans="5:6" ht="14.25">
      <c r="E107" s="14"/>
      <c r="F107" s="14"/>
    </row>
    <row r="108" spans="5:6" ht="14.25">
      <c r="E108" s="14"/>
      <c r="F108" s="14"/>
    </row>
    <row r="109" spans="5:6" ht="14.25">
      <c r="E109" s="14"/>
      <c r="F109" s="14"/>
    </row>
    <row r="110" spans="5:6" ht="14.25">
      <c r="E110" s="14"/>
      <c r="F110" s="14"/>
    </row>
    <row r="111" spans="5:6" ht="14.25">
      <c r="E111" s="14"/>
      <c r="F111" s="14"/>
    </row>
    <row r="112" spans="5:6" ht="14.25">
      <c r="E112" s="14"/>
      <c r="F112" s="14"/>
    </row>
    <row r="113" spans="5:6" ht="14.25">
      <c r="E113" s="14"/>
      <c r="F113" s="14"/>
    </row>
    <row r="114" spans="5:6" ht="14.25">
      <c r="E114" s="14"/>
      <c r="F114" s="14"/>
    </row>
  </sheetData>
  <sheetProtection/>
  <mergeCells count="12">
    <mergeCell ref="A1:C1"/>
    <mergeCell ref="A30:D3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I3"/>
  </mergeCells>
  <printOptions/>
  <pageMargins left="0.38958333333333334" right="0.20069444444444445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2015-11-16T01:10:13Z</cp:lastPrinted>
  <dcterms:created xsi:type="dcterms:W3CDTF">2008-11-18T00:10:41Z</dcterms:created>
  <dcterms:modified xsi:type="dcterms:W3CDTF">2020-12-30T02:11:04Z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